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Borrar\Keysfan Marzo\Calcular Dias Laborales en Excel\"/>
    </mc:Choice>
  </mc:AlternateContent>
  <xr:revisionPtr revIDLastSave="0" documentId="8_{789171A4-CC3A-4C83-83C3-BC9A454D26FC}" xr6:coauthVersionLast="47" xr6:coauthVersionMax="47" xr10:uidLastSave="{00000000-0000-0000-0000-000000000000}"/>
  <bookViews>
    <workbookView xWindow="-110" yWindow="-110" windowWidth="38620" windowHeight="21100" activeTab="1" xr2:uid="{4A6D08FA-B377-4F91-B5EC-6FEE3CCDC455}"/>
  </bookViews>
  <sheets>
    <sheet name="Ejemplos" sheetId="1" r:id="rId1"/>
    <sheet name="2026" sheetId="2" r:id="rId2"/>
    <sheet name="2027" sheetId="3" r:id="rId3"/>
    <sheet name="2028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1" l="1"/>
  <c r="C5" i="1"/>
  <c r="A10" i="1"/>
</calcChain>
</file>

<file path=xl/sharedStrings.xml><?xml version="1.0" encoding="utf-8"?>
<sst xmlns="http://schemas.openxmlformats.org/spreadsheetml/2006/main" count="39" uniqueCount="19">
  <si>
    <t>Calcula Días Hábiles y Fechas de Entrega en Excel</t>
  </si>
  <si>
    <t>Inicio de Obra</t>
  </si>
  <si>
    <t>Entrega de Obra</t>
  </si>
  <si>
    <t>Días Trabajados</t>
  </si>
  <si>
    <t>Último día laborado</t>
  </si>
  <si>
    <t>Días de Vacaciones</t>
  </si>
  <si>
    <t>Fecha de Reintegro</t>
  </si>
  <si>
    <t>DIAS DE VACACIONES</t>
  </si>
  <si>
    <t>LIQUIDACIÓN OBRA</t>
  </si>
  <si>
    <t>Colombia</t>
  </si>
  <si>
    <t>México</t>
  </si>
  <si>
    <t>Argentina</t>
  </si>
  <si>
    <t>Chile</t>
  </si>
  <si>
    <t>Perú</t>
  </si>
  <si>
    <t>Ecuador</t>
  </si>
  <si>
    <t>España</t>
  </si>
  <si>
    <t>Venezuela</t>
  </si>
  <si>
    <t>Bolivia</t>
  </si>
  <si>
    <t>Rep. Dom.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</si>
</sst>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1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14" fontId="0" fillId="0" borderId="1" xfId="0" applyNumberFormat="1" applyBorder="1"/>
    <xf numFmtId="14" fontId="0" fillId="0" borderId="0" xfId="0" applyNumberFormat="1"/>
    <xf numFmtId="1" fontId="0" fillId="0" borderId="1" xfId="0" applyNumberFormat="1" applyBorder="1"/>
  </cellXfs>
  <cellStyles count="1">
    <cellStyle name="Normal" xfId="0" builtinId="0"/>
  </cellStyles>
  <dxfs count="10">
    <dxf>
      <numFmt numFmtId="19" formatCode="d/mm/yyyy"/>
    </dxf>
    <dxf>
      <numFmt numFmtId="19" formatCode="d/mm/yyyy"/>
    </dxf>
    <dxf>
      <numFmt numFmtId="19" formatCode="d/mm/yyyy"/>
    </dxf>
    <dxf>
      <numFmt numFmtId="19" formatCode="d/mm/yyyy"/>
    </dxf>
    <dxf>
      <numFmt numFmtId="19" formatCode="d/mm/yyyy"/>
    </dxf>
    <dxf>
      <numFmt numFmtId="19" formatCode="d/mm/yyyy"/>
    </dxf>
    <dxf>
      <numFmt numFmtId="19" formatCode="d/mm/yyyy"/>
    </dxf>
    <dxf>
      <numFmt numFmtId="19" formatCode="d/mm/yyyy"/>
    </dxf>
    <dxf>
      <numFmt numFmtId="19" formatCode="d/mm/yyyy"/>
    </dxf>
    <dxf>
      <numFmt numFmtId="19" formatCode="d/mm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A29012A-CB72-407B-AD2C-BE84DFB1AB27}" name="Tabla_2026" displayName="Tabla_2026" ref="A1:J19" totalsRowShown="0">
  <autoFilter ref="A1:J19" xr:uid="{9A29012A-CB72-407B-AD2C-BE84DFB1AB27}"/>
  <tableColumns count="10">
    <tableColumn id="1" xr3:uid="{9ACFC3C2-8A43-4B2F-BF9D-8D80399A0746}" name="México" dataDxfId="9"/>
    <tableColumn id="2" xr3:uid="{2BB3F87E-93F1-466F-837B-77357062D3D6}" name="Colombia"/>
    <tableColumn id="3" xr3:uid="{64AFDD0A-2CC3-409C-B5B9-E80EB919B4F8}" name="Perú" dataDxfId="8"/>
    <tableColumn id="4" xr3:uid="{94D0EC14-0ECE-4C9E-879E-0A78A83AE4B7}" name="Argentina" dataDxfId="7"/>
    <tableColumn id="5" xr3:uid="{023CCFAE-D1B5-4288-96EB-68491B228621}" name="España" dataDxfId="6"/>
    <tableColumn id="6" xr3:uid="{4B4C21BC-04B8-4D99-8525-23C84D4AAFE0}" name="Chile" dataDxfId="5"/>
    <tableColumn id="7" xr3:uid="{1F3127B9-0FC7-4F1D-855F-278B2EEDB58D}" name="Venezuela"/>
    <tableColumn id="8" xr3:uid="{47E85BC3-EC67-48E1-AB35-36112ED3302F}" name="Ecuador"/>
    <tableColumn id="9" xr3:uid="{288D3FC5-BE00-4BE0-8545-B47F1358E716}" name="Bolivia"/>
    <tableColumn id="10" xr3:uid="{0E46A3A9-4061-46A0-B3F2-9B436F93B5E5}" name="Rep. Dom.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1C6D0CF4-6A6C-48CC-9A51-DBD65A12724E}" name="Tabla_2027" displayName="Tabla_2027" ref="A1:J19" totalsRowShown="0">
  <autoFilter ref="A1:J19" xr:uid="{1C6D0CF4-6A6C-48CC-9A51-DBD65A12724E}"/>
  <tableColumns count="10">
    <tableColumn id="1" xr3:uid="{E2D5FF8C-C1EC-4115-A077-895DE220D564}" name="México" dataDxfId="4"/>
    <tableColumn id="2" xr3:uid="{0F6A72C3-EBC9-4A96-9CB0-6C3053995521}" name="Colombia" dataDxfId="3"/>
    <tableColumn id="3" xr3:uid="{090820E2-FE38-429D-89E0-2557ED33D382}" name="Perú"/>
    <tableColumn id="4" xr3:uid="{77D2EBE0-806D-4DC2-9120-EF82C1A523F2}" name="Argentina" dataDxfId="2"/>
    <tableColumn id="5" xr3:uid="{3D9AE148-21A7-44A9-86C8-7FD4F6659340}" name="España"/>
    <tableColumn id="6" xr3:uid="{E40E719F-9E17-4AA9-9CCA-8977C1CA5B28}" name="Chile"/>
    <tableColumn id="7" xr3:uid="{14966F67-FDA2-4265-92E7-DD507036B129}" name="Venezuela"/>
    <tableColumn id="8" xr3:uid="{3345B113-666A-4A08-ABF2-F5F4022BCC27}" name="Ecuador"/>
    <tableColumn id="9" xr3:uid="{4E5BD5B5-CB0D-4795-94CB-C944784448D8}" name="Bolivia"/>
    <tableColumn id="10" xr3:uid="{76D3B50C-3AFF-40BB-83E3-A5086CA1EFD4}" name="Rep. Dom.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265FB9D8-E39C-4F17-BB22-17B398983051}" name="Tabla_2028" displayName="Tabla_2028" ref="A1:J19" totalsRowShown="0">
  <autoFilter ref="A1:J19" xr:uid="{265FB9D8-E39C-4F17-BB22-17B398983051}"/>
  <tableColumns count="10">
    <tableColumn id="1" xr3:uid="{8E4F9EBC-6E95-4387-AEA4-34626959DD7B}" name="México" dataDxfId="1"/>
    <tableColumn id="2" xr3:uid="{2D96EE88-866D-4B7D-AE49-4DEFC08E0D67}" name="Colombia" dataDxfId="0"/>
    <tableColumn id="3" xr3:uid="{06A2CA83-6630-4B2E-9B1C-81C2ED72A6F3}" name="Perú"/>
    <tableColumn id="4" xr3:uid="{A19A9A30-ACCB-4473-BDC5-D44DAA8C4F49}" name="Argentina"/>
    <tableColumn id="5" xr3:uid="{3BB593EC-47DA-47B0-ADCF-36BED5037EB3}" name="España"/>
    <tableColumn id="6" xr3:uid="{01A347D3-2B6B-4226-A99D-A28AFFA739C6}" name="Chile"/>
    <tableColumn id="7" xr3:uid="{4DBB6EBC-F9AD-4BA3-AD86-D179197F1DB7}" name="Venezuela"/>
    <tableColumn id="8" xr3:uid="{F4637386-07CE-49F8-9CD5-17EFD9DB8055}" name="Ecuador"/>
    <tableColumn id="9" xr3:uid="{97FA23E5-28B4-432D-8E7B-B39FDD08C6C9}" name="Bolivia"/>
    <tableColumn id="10" xr3:uid="{2E978829-F72A-4416-AFD2-CC3840530FCA}" name="Rep. Dom.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3B2C2-418F-41C3-A9D5-FC57FA10ABC4}">
  <dimension ref="A1:C10"/>
  <sheetViews>
    <sheetView showGridLines="0" zoomScale="265" zoomScaleNormal="265" workbookViewId="0">
      <selection activeCell="B11" sqref="B11"/>
    </sheetView>
  </sheetViews>
  <sheetFormatPr baseColWidth="10" defaultRowHeight="14.5" x14ac:dyDescent="0.35"/>
  <cols>
    <col min="1" max="3" width="20.6328125" customWidth="1"/>
  </cols>
  <sheetData>
    <row r="1" spans="1:3" x14ac:dyDescent="0.35">
      <c r="A1" s="2" t="s">
        <v>0</v>
      </c>
      <c r="B1" s="2"/>
      <c r="C1" s="2"/>
    </row>
    <row r="3" spans="1:3" x14ac:dyDescent="0.35">
      <c r="A3" s="3" t="s">
        <v>8</v>
      </c>
      <c r="B3" s="3"/>
      <c r="C3" s="3"/>
    </row>
    <row r="4" spans="1:3" x14ac:dyDescent="0.35">
      <c r="A4" s="4" t="s">
        <v>1</v>
      </c>
      <c r="B4" s="4" t="s">
        <v>2</v>
      </c>
      <c r="C4" s="4" t="s">
        <v>3</v>
      </c>
    </row>
    <row r="5" spans="1:3" x14ac:dyDescent="0.35">
      <c r="A5" s="5">
        <v>46113</v>
      </c>
      <c r="B5" s="5">
        <v>46142</v>
      </c>
      <c r="C5" s="1">
        <f>NETWORKDAYS.INTL(A5,B5,11,Tabla_2026[Colombia])</f>
        <v>24</v>
      </c>
    </row>
    <row r="8" spans="1:3" x14ac:dyDescent="0.35">
      <c r="A8" s="3" t="s">
        <v>7</v>
      </c>
      <c r="B8" s="3"/>
      <c r="C8" s="3"/>
    </row>
    <row r="9" spans="1:3" x14ac:dyDescent="0.35">
      <c r="A9" s="4" t="s">
        <v>4</v>
      </c>
      <c r="B9" s="4" t="s">
        <v>5</v>
      </c>
      <c r="C9" s="4" t="s">
        <v>6</v>
      </c>
    </row>
    <row r="10" spans="1:3" x14ac:dyDescent="0.35">
      <c r="A10" s="5">
        <f ca="1">TODAY()</f>
        <v>46100</v>
      </c>
      <c r="B10" s="7">
        <v>5</v>
      </c>
      <c r="C10" s="5">
        <f ca="1">WORKDAY.INTL(A10,B10,1,Tabla_2026[Colombia])</f>
        <v>46108</v>
      </c>
    </row>
  </sheetData>
  <mergeCells count="3">
    <mergeCell ref="A1:C1"/>
    <mergeCell ref="A3:C3"/>
    <mergeCell ref="A8:C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3E008-FEDD-4E75-A227-DFE260724F6F}">
  <dimension ref="A1:J19"/>
  <sheetViews>
    <sheetView showGridLines="0" tabSelected="1" zoomScale="190" zoomScaleNormal="190" workbookViewId="0">
      <selection activeCell="F18" sqref="F18"/>
    </sheetView>
  </sheetViews>
  <sheetFormatPr baseColWidth="10" defaultRowHeight="14.5" x14ac:dyDescent="0.35"/>
  <cols>
    <col min="1" max="10" width="13.6328125" customWidth="1"/>
  </cols>
  <sheetData>
    <row r="1" spans="1:10" x14ac:dyDescent="0.35">
      <c r="A1" t="s">
        <v>10</v>
      </c>
      <c r="B1" t="s">
        <v>9</v>
      </c>
      <c r="C1" t="s">
        <v>13</v>
      </c>
      <c r="D1" t="s">
        <v>11</v>
      </c>
      <c r="E1" t="s">
        <v>15</v>
      </c>
      <c r="F1" t="s">
        <v>12</v>
      </c>
      <c r="G1" t="s">
        <v>16</v>
      </c>
      <c r="H1" t="s">
        <v>14</v>
      </c>
      <c r="I1" t="s">
        <v>17</v>
      </c>
      <c r="J1" t="s">
        <v>18</v>
      </c>
    </row>
    <row r="2" spans="1:10" x14ac:dyDescent="0.35">
      <c r="A2" s="6">
        <v>46023</v>
      </c>
      <c r="B2" s="6">
        <v>46023</v>
      </c>
      <c r="C2" s="6">
        <v>46023</v>
      </c>
      <c r="D2" s="6">
        <v>46023</v>
      </c>
      <c r="E2" s="6">
        <v>46023</v>
      </c>
      <c r="F2" s="6">
        <v>46023</v>
      </c>
      <c r="G2" s="6">
        <v>46023</v>
      </c>
      <c r="H2" s="6">
        <v>46023</v>
      </c>
      <c r="I2" s="6">
        <v>46023</v>
      </c>
      <c r="J2" s="6">
        <v>46023</v>
      </c>
    </row>
    <row r="3" spans="1:10" x14ac:dyDescent="0.35">
      <c r="A3" s="6">
        <v>46055</v>
      </c>
      <c r="B3" s="6">
        <v>46034</v>
      </c>
      <c r="C3" s="6">
        <v>46114</v>
      </c>
      <c r="D3" s="6">
        <v>46069</v>
      </c>
      <c r="E3" s="6">
        <v>46028</v>
      </c>
      <c r="F3" s="6">
        <v>46115</v>
      </c>
      <c r="G3" s="6">
        <v>46069</v>
      </c>
      <c r="H3" s="6">
        <v>46069</v>
      </c>
      <c r="I3" s="6">
        <v>46044</v>
      </c>
      <c r="J3" s="6">
        <v>46028</v>
      </c>
    </row>
    <row r="4" spans="1:10" x14ac:dyDescent="0.35">
      <c r="A4" s="6">
        <v>46097</v>
      </c>
      <c r="B4" s="6">
        <v>46104</v>
      </c>
      <c r="C4" s="6">
        <v>46115</v>
      </c>
      <c r="D4" s="6">
        <v>46070</v>
      </c>
      <c r="E4" s="6">
        <v>46115</v>
      </c>
      <c r="F4" s="6">
        <v>46143</v>
      </c>
      <c r="G4" s="6">
        <v>46070</v>
      </c>
      <c r="H4" s="6">
        <v>46070</v>
      </c>
      <c r="I4" s="6">
        <v>46069</v>
      </c>
      <c r="J4" s="6">
        <v>46048</v>
      </c>
    </row>
    <row r="5" spans="1:10" x14ac:dyDescent="0.35">
      <c r="A5" s="6">
        <v>46143</v>
      </c>
      <c r="B5" s="6">
        <v>46114</v>
      </c>
      <c r="C5" s="6">
        <v>46143</v>
      </c>
      <c r="D5" s="6">
        <v>46104</v>
      </c>
      <c r="E5" s="6">
        <v>46143</v>
      </c>
      <c r="F5" s="6">
        <v>46163</v>
      </c>
      <c r="G5" s="6">
        <v>46114</v>
      </c>
      <c r="H5" s="6">
        <v>46115</v>
      </c>
      <c r="I5" s="6">
        <v>46070</v>
      </c>
      <c r="J5" s="6">
        <v>46080</v>
      </c>
    </row>
    <row r="6" spans="1:10" x14ac:dyDescent="0.35">
      <c r="A6" s="6">
        <v>46281</v>
      </c>
      <c r="B6" s="6">
        <v>46115</v>
      </c>
      <c r="C6" s="6">
        <v>46180</v>
      </c>
      <c r="D6" s="6">
        <v>46105</v>
      </c>
      <c r="E6" s="6">
        <v>46249</v>
      </c>
      <c r="F6" s="6">
        <v>46202</v>
      </c>
      <c r="G6" s="6">
        <v>46115</v>
      </c>
      <c r="H6" s="6">
        <v>46143</v>
      </c>
      <c r="I6" s="6">
        <v>46114</v>
      </c>
      <c r="J6" s="6">
        <v>46114</v>
      </c>
    </row>
    <row r="7" spans="1:10" x14ac:dyDescent="0.35">
      <c r="A7" s="6">
        <v>46342</v>
      </c>
      <c r="B7" s="6">
        <v>46143</v>
      </c>
      <c r="C7" s="6">
        <v>46202</v>
      </c>
      <c r="D7" s="6">
        <v>46114</v>
      </c>
      <c r="E7" s="6">
        <v>46307</v>
      </c>
      <c r="F7" s="6">
        <v>46219</v>
      </c>
      <c r="G7" s="6">
        <v>46131</v>
      </c>
      <c r="H7" s="6">
        <v>46166</v>
      </c>
      <c r="I7" s="6">
        <v>46115</v>
      </c>
      <c r="J7" s="6">
        <v>46115</v>
      </c>
    </row>
    <row r="8" spans="1:10" x14ac:dyDescent="0.35">
      <c r="A8" s="6">
        <v>46381</v>
      </c>
      <c r="B8" s="6">
        <v>46160</v>
      </c>
      <c r="C8" s="6">
        <v>46226</v>
      </c>
      <c r="D8" s="6">
        <v>46115</v>
      </c>
      <c r="E8" s="6">
        <v>46364</v>
      </c>
      <c r="F8" s="6">
        <v>46249</v>
      </c>
      <c r="G8" s="6">
        <v>46143</v>
      </c>
      <c r="H8" s="6">
        <v>46244</v>
      </c>
      <c r="I8" s="6">
        <v>46143</v>
      </c>
      <c r="J8" s="6">
        <v>46143</v>
      </c>
    </row>
    <row r="9" spans="1:10" x14ac:dyDescent="0.35">
      <c r="A9" s="6"/>
      <c r="B9" s="6">
        <v>46181</v>
      </c>
      <c r="C9" s="6">
        <v>46231</v>
      </c>
      <c r="D9" s="6">
        <v>46143</v>
      </c>
      <c r="E9" s="6">
        <v>46381</v>
      </c>
      <c r="F9" s="6">
        <v>46283</v>
      </c>
      <c r="G9" s="6">
        <v>46197</v>
      </c>
      <c r="H9" s="6">
        <v>46304</v>
      </c>
      <c r="I9" s="6">
        <v>46177</v>
      </c>
      <c r="J9" s="6">
        <v>46250</v>
      </c>
    </row>
    <row r="10" spans="1:10" x14ac:dyDescent="0.35">
      <c r="A10" s="6"/>
      <c r="B10" s="6">
        <v>46188</v>
      </c>
      <c r="C10" s="6">
        <v>46232</v>
      </c>
      <c r="D10" s="6">
        <v>46167</v>
      </c>
      <c r="E10" s="6"/>
      <c r="F10" s="6">
        <v>46284</v>
      </c>
      <c r="G10" s="6">
        <v>46208</v>
      </c>
      <c r="H10" s="6">
        <v>46328</v>
      </c>
      <c r="I10" s="6">
        <v>46194</v>
      </c>
      <c r="J10" s="6">
        <v>46289</v>
      </c>
    </row>
    <row r="11" spans="1:10" x14ac:dyDescent="0.35">
      <c r="A11" s="6"/>
      <c r="B11" s="6">
        <v>46202</v>
      </c>
      <c r="C11" s="6">
        <v>46240</v>
      </c>
      <c r="D11" s="6">
        <v>46188</v>
      </c>
      <c r="E11" s="6"/>
      <c r="F11" s="6">
        <v>46307</v>
      </c>
      <c r="G11" s="6">
        <v>46227</v>
      </c>
      <c r="H11" s="6">
        <v>46329</v>
      </c>
      <c r="I11" s="6">
        <v>46240</v>
      </c>
      <c r="J11" s="6">
        <v>46332</v>
      </c>
    </row>
    <row r="12" spans="1:10" x14ac:dyDescent="0.35">
      <c r="A12" s="6"/>
      <c r="B12" s="6">
        <v>46223</v>
      </c>
      <c r="C12" s="6">
        <v>46264</v>
      </c>
      <c r="D12" s="6">
        <v>46212</v>
      </c>
      <c r="E12" s="6"/>
      <c r="F12" s="6">
        <v>46364</v>
      </c>
      <c r="G12" s="6">
        <v>46307</v>
      </c>
      <c r="H12" s="6">
        <v>46381</v>
      </c>
      <c r="I12" s="6">
        <v>46328</v>
      </c>
      <c r="J12" s="6">
        <v>46381</v>
      </c>
    </row>
    <row r="13" spans="1:10" x14ac:dyDescent="0.35">
      <c r="A13" s="6"/>
      <c r="B13" s="6">
        <v>46241</v>
      </c>
      <c r="C13" s="6">
        <v>46303</v>
      </c>
      <c r="D13" s="6">
        <v>46213</v>
      </c>
      <c r="E13" s="6"/>
      <c r="F13" s="6">
        <v>46381</v>
      </c>
      <c r="G13" s="6">
        <v>46380</v>
      </c>
      <c r="H13" s="6"/>
      <c r="I13" s="6">
        <v>46381</v>
      </c>
      <c r="J13" s="6"/>
    </row>
    <row r="14" spans="1:10" x14ac:dyDescent="0.35">
      <c r="A14" s="6"/>
      <c r="B14" s="6">
        <v>46251</v>
      </c>
      <c r="C14" s="6">
        <v>46327</v>
      </c>
      <c r="D14" s="6">
        <v>46251</v>
      </c>
      <c r="E14" s="6"/>
      <c r="F14" s="6"/>
      <c r="G14" s="6">
        <v>46381</v>
      </c>
      <c r="I14" s="6"/>
      <c r="J14" s="6"/>
    </row>
    <row r="15" spans="1:10" x14ac:dyDescent="0.35">
      <c r="A15" s="6"/>
      <c r="B15" s="6">
        <v>46307</v>
      </c>
      <c r="C15" s="6">
        <v>46364</v>
      </c>
      <c r="D15" s="6">
        <v>46307</v>
      </c>
      <c r="E15" s="6"/>
      <c r="F15" s="6"/>
      <c r="G15" s="6">
        <v>46387</v>
      </c>
      <c r="I15" s="6"/>
    </row>
    <row r="16" spans="1:10" x14ac:dyDescent="0.35">
      <c r="A16" s="6"/>
      <c r="B16" s="6">
        <v>46328</v>
      </c>
      <c r="C16" s="6">
        <v>46365</v>
      </c>
      <c r="D16" s="6">
        <v>46349</v>
      </c>
      <c r="E16" s="6"/>
      <c r="F16" s="6"/>
    </row>
    <row r="17" spans="1:6" x14ac:dyDescent="0.35">
      <c r="A17" s="6"/>
      <c r="B17" s="6">
        <v>46342</v>
      </c>
      <c r="C17" s="6">
        <v>46381</v>
      </c>
      <c r="D17" s="6">
        <v>46363</v>
      </c>
      <c r="E17" s="6"/>
      <c r="F17" s="6"/>
    </row>
    <row r="18" spans="1:6" x14ac:dyDescent="0.35">
      <c r="A18" s="6"/>
      <c r="B18" s="6">
        <v>46364</v>
      </c>
      <c r="C18" s="6"/>
      <c r="D18" s="6">
        <v>46364</v>
      </c>
    </row>
    <row r="19" spans="1:6" x14ac:dyDescent="0.35">
      <c r="A19" s="6"/>
      <c r="B19" s="6">
        <v>46381</v>
      </c>
      <c r="C19" s="6"/>
      <c r="D19" s="6">
        <v>46381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3D870-1A74-419D-A68C-0E172D267E2C}">
  <dimension ref="A1:L19"/>
  <sheetViews>
    <sheetView showGridLines="0" zoomScale="190" zoomScaleNormal="190" workbookViewId="0">
      <selection activeCell="C11" sqref="C11"/>
    </sheetView>
  </sheetViews>
  <sheetFormatPr baseColWidth="10" defaultRowHeight="14.5" x14ac:dyDescent="0.35"/>
  <cols>
    <col min="1" max="10" width="13.6328125" customWidth="1"/>
    <col min="11" max="11" width="11.7265625" customWidth="1"/>
  </cols>
  <sheetData>
    <row r="1" spans="1:12" x14ac:dyDescent="0.35">
      <c r="A1" t="s">
        <v>10</v>
      </c>
      <c r="B1" t="s">
        <v>9</v>
      </c>
      <c r="C1" t="s">
        <v>13</v>
      </c>
      <c r="D1" t="s">
        <v>11</v>
      </c>
      <c r="E1" t="s">
        <v>15</v>
      </c>
      <c r="F1" t="s">
        <v>12</v>
      </c>
      <c r="G1" t="s">
        <v>16</v>
      </c>
      <c r="H1" t="s">
        <v>14</v>
      </c>
      <c r="I1" t="s">
        <v>17</v>
      </c>
      <c r="J1" t="s">
        <v>18</v>
      </c>
    </row>
    <row r="2" spans="1:12" x14ac:dyDescent="0.35">
      <c r="A2" s="6">
        <v>46388</v>
      </c>
      <c r="B2" s="6">
        <v>46388</v>
      </c>
      <c r="C2" s="6">
        <v>46388</v>
      </c>
      <c r="D2" s="6">
        <v>46388</v>
      </c>
      <c r="E2" s="6">
        <v>46388</v>
      </c>
      <c r="F2" s="6">
        <v>46388</v>
      </c>
      <c r="G2" s="6">
        <v>46388</v>
      </c>
      <c r="H2" s="6">
        <v>46388</v>
      </c>
      <c r="I2" s="6">
        <v>46388</v>
      </c>
      <c r="J2" s="6">
        <v>46388</v>
      </c>
      <c r="K2" s="6"/>
      <c r="L2" s="6"/>
    </row>
    <row r="3" spans="1:12" x14ac:dyDescent="0.35">
      <c r="A3" s="6">
        <v>46419</v>
      </c>
      <c r="B3" s="6">
        <v>46398</v>
      </c>
      <c r="C3" s="6">
        <v>46471</v>
      </c>
      <c r="D3" s="6">
        <v>46426</v>
      </c>
      <c r="E3" s="6">
        <v>46393</v>
      </c>
      <c r="F3" s="6">
        <v>46472</v>
      </c>
      <c r="G3" s="6">
        <v>46426</v>
      </c>
      <c r="H3" s="6">
        <v>46426</v>
      </c>
      <c r="I3" s="6">
        <v>46409</v>
      </c>
      <c r="J3" s="6">
        <v>46393</v>
      </c>
      <c r="K3" s="6"/>
      <c r="L3" s="6"/>
    </row>
    <row r="4" spans="1:12" x14ac:dyDescent="0.35">
      <c r="A4" s="6">
        <v>46461</v>
      </c>
      <c r="B4" s="6">
        <v>46461</v>
      </c>
      <c r="C4" s="6">
        <v>46472</v>
      </c>
      <c r="D4" s="6">
        <v>46427</v>
      </c>
      <c r="E4" s="6">
        <v>46465</v>
      </c>
      <c r="F4" s="6">
        <v>46508</v>
      </c>
      <c r="G4" s="6">
        <v>46427</v>
      </c>
      <c r="H4" s="6">
        <v>46427</v>
      </c>
      <c r="I4" s="6">
        <v>46426</v>
      </c>
      <c r="J4" s="6">
        <v>46408</v>
      </c>
      <c r="K4" s="6"/>
      <c r="L4" s="6"/>
    </row>
    <row r="5" spans="1:12" x14ac:dyDescent="0.35">
      <c r="A5" s="6">
        <v>46508</v>
      </c>
      <c r="B5" s="6">
        <v>46471</v>
      </c>
      <c r="C5" s="6">
        <v>46508</v>
      </c>
      <c r="D5" s="6">
        <v>46470</v>
      </c>
      <c r="E5" s="6">
        <v>46471</v>
      </c>
      <c r="F5" s="6">
        <v>46528</v>
      </c>
      <c r="G5" s="6">
        <v>46496</v>
      </c>
      <c r="H5" s="6">
        <v>46472</v>
      </c>
      <c r="I5" s="6">
        <v>46427</v>
      </c>
      <c r="J5" s="6">
        <v>46413</v>
      </c>
      <c r="K5" s="6"/>
      <c r="L5" s="6"/>
    </row>
    <row r="6" spans="1:12" x14ac:dyDescent="0.35">
      <c r="A6" s="6">
        <v>46646</v>
      </c>
      <c r="B6" s="6">
        <v>46472</v>
      </c>
      <c r="C6" s="6">
        <v>46567</v>
      </c>
      <c r="D6" s="6">
        <v>46471</v>
      </c>
      <c r="E6" s="6">
        <v>46472</v>
      </c>
      <c r="F6" s="6">
        <v>46559</v>
      </c>
      <c r="G6" s="6">
        <v>46508</v>
      </c>
      <c r="H6" s="6">
        <v>46508</v>
      </c>
      <c r="I6" s="6">
        <v>46470</v>
      </c>
      <c r="J6" s="6">
        <v>46445</v>
      </c>
      <c r="K6" s="6"/>
      <c r="L6" s="6"/>
    </row>
    <row r="7" spans="1:12" x14ac:dyDescent="0.35">
      <c r="A7" s="6">
        <v>46706</v>
      </c>
      <c r="B7" s="6">
        <v>46508</v>
      </c>
      <c r="C7" s="6">
        <v>46596</v>
      </c>
      <c r="D7" s="6">
        <v>46472</v>
      </c>
      <c r="E7" s="6">
        <v>46508</v>
      </c>
      <c r="F7" s="6">
        <v>46567</v>
      </c>
      <c r="G7" s="6">
        <v>46562</v>
      </c>
      <c r="H7" s="6">
        <v>46531</v>
      </c>
      <c r="I7" s="6">
        <v>46471</v>
      </c>
      <c r="J7" s="6">
        <v>46471</v>
      </c>
      <c r="K7" s="6"/>
      <c r="L7" s="6"/>
    </row>
    <row r="8" spans="1:12" x14ac:dyDescent="0.35">
      <c r="A8" s="6">
        <v>46746</v>
      </c>
      <c r="B8" s="6">
        <v>46517</v>
      </c>
      <c r="C8" s="6">
        <v>46597</v>
      </c>
      <c r="D8" s="6">
        <v>46479</v>
      </c>
      <c r="E8" s="6">
        <v>46614</v>
      </c>
      <c r="F8" s="6">
        <v>46584</v>
      </c>
      <c r="G8" s="6">
        <v>46573</v>
      </c>
      <c r="H8" s="6">
        <v>46609</v>
      </c>
      <c r="I8" s="6">
        <v>46472</v>
      </c>
      <c r="J8" s="6">
        <v>46472</v>
      </c>
      <c r="K8" s="6"/>
      <c r="L8" s="6"/>
    </row>
    <row r="9" spans="1:12" x14ac:dyDescent="0.35">
      <c r="A9" s="6"/>
      <c r="B9" s="6">
        <v>46538</v>
      </c>
      <c r="C9" s="6">
        <v>46629</v>
      </c>
      <c r="D9" s="6">
        <v>46508</v>
      </c>
      <c r="E9" s="6">
        <v>46672</v>
      </c>
      <c r="F9" s="6">
        <v>46614</v>
      </c>
      <c r="G9" s="6">
        <v>46592</v>
      </c>
      <c r="H9" s="6">
        <v>46669</v>
      </c>
      <c r="I9" s="6">
        <v>46508</v>
      </c>
      <c r="J9" s="6">
        <v>46508</v>
      </c>
      <c r="K9" s="6"/>
      <c r="L9" s="6"/>
    </row>
    <row r="10" spans="1:12" x14ac:dyDescent="0.35">
      <c r="A10" s="6"/>
      <c r="B10" s="6">
        <v>46545</v>
      </c>
      <c r="C10" s="6">
        <v>46668</v>
      </c>
      <c r="D10" s="6">
        <v>46532</v>
      </c>
      <c r="E10" s="6">
        <v>46692</v>
      </c>
      <c r="F10" s="6">
        <v>46648</v>
      </c>
      <c r="G10" s="6">
        <v>46672</v>
      </c>
      <c r="H10" s="6">
        <v>46693</v>
      </c>
      <c r="I10" s="6">
        <v>46534</v>
      </c>
      <c r="J10" s="6">
        <v>46615</v>
      </c>
      <c r="K10" s="6"/>
      <c r="L10" s="6"/>
    </row>
    <row r="11" spans="1:12" x14ac:dyDescent="0.35">
      <c r="A11" s="6"/>
      <c r="B11" s="6">
        <v>46573</v>
      </c>
      <c r="C11" s="6">
        <v>46692</v>
      </c>
      <c r="D11" s="6">
        <v>46559</v>
      </c>
      <c r="E11" s="6">
        <v>46727</v>
      </c>
      <c r="F11" s="6">
        <v>46649</v>
      </c>
      <c r="G11" s="6">
        <v>46745</v>
      </c>
      <c r="H11" s="6">
        <v>46694</v>
      </c>
      <c r="I11" s="6">
        <v>46559</v>
      </c>
      <c r="J11" s="6">
        <v>46654</v>
      </c>
      <c r="K11" s="6"/>
    </row>
    <row r="12" spans="1:12" x14ac:dyDescent="0.35">
      <c r="A12" s="6"/>
      <c r="B12" s="6">
        <v>46588</v>
      </c>
      <c r="C12" s="6">
        <v>46729</v>
      </c>
      <c r="D12" s="6">
        <v>46577</v>
      </c>
      <c r="E12" s="6">
        <v>46729</v>
      </c>
      <c r="F12" s="6">
        <v>46671</v>
      </c>
      <c r="G12" s="6">
        <v>46746</v>
      </c>
      <c r="H12" s="6">
        <v>46746</v>
      </c>
      <c r="I12" s="6">
        <v>46605</v>
      </c>
      <c r="J12" s="6">
        <v>46697</v>
      </c>
      <c r="K12" s="6"/>
    </row>
    <row r="13" spans="1:12" x14ac:dyDescent="0.35">
      <c r="A13" s="6"/>
      <c r="B13" s="6">
        <v>46606</v>
      </c>
      <c r="C13" s="6">
        <v>46730</v>
      </c>
      <c r="D13" s="6">
        <v>46615</v>
      </c>
      <c r="E13" s="6">
        <v>46746</v>
      </c>
      <c r="F13" s="6">
        <v>46692</v>
      </c>
      <c r="G13" s="6">
        <v>46752</v>
      </c>
      <c r="H13" s="6"/>
      <c r="I13" s="6">
        <v>46693</v>
      </c>
      <c r="J13" s="6">
        <v>46746</v>
      </c>
    </row>
    <row r="14" spans="1:12" x14ac:dyDescent="0.35">
      <c r="A14" s="6"/>
      <c r="B14" s="6">
        <v>46615</v>
      </c>
      <c r="C14" s="6">
        <v>46746</v>
      </c>
      <c r="D14" s="6">
        <v>46671</v>
      </c>
      <c r="E14" s="6"/>
      <c r="F14" s="6">
        <v>46729</v>
      </c>
      <c r="H14" s="6"/>
      <c r="I14" s="6">
        <v>46746</v>
      </c>
      <c r="J14" s="6"/>
    </row>
    <row r="15" spans="1:12" x14ac:dyDescent="0.35">
      <c r="A15" s="6"/>
      <c r="B15" s="6">
        <v>46678</v>
      </c>
      <c r="D15" s="6">
        <v>46713</v>
      </c>
      <c r="E15" s="6"/>
      <c r="F15" s="6">
        <v>46746</v>
      </c>
      <c r="H15" s="6"/>
      <c r="I15" s="6"/>
      <c r="J15" s="6"/>
    </row>
    <row r="16" spans="1:12" x14ac:dyDescent="0.35">
      <c r="A16" s="6"/>
      <c r="B16" s="6">
        <v>46692</v>
      </c>
      <c r="D16" s="6">
        <v>46729</v>
      </c>
    </row>
    <row r="17" spans="1:4" x14ac:dyDescent="0.35">
      <c r="A17" s="6"/>
      <c r="B17" s="6">
        <v>46706</v>
      </c>
      <c r="D17" s="6">
        <v>46746</v>
      </c>
    </row>
    <row r="18" spans="1:4" x14ac:dyDescent="0.35">
      <c r="A18" s="6"/>
      <c r="B18" s="6">
        <v>46729</v>
      </c>
    </row>
    <row r="19" spans="1:4" x14ac:dyDescent="0.35">
      <c r="A19" s="6"/>
      <c r="B19" s="6">
        <v>46746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C0E40-F1A6-4C2D-98C9-5AEAF0BFF9E0}">
  <dimension ref="A1:L19"/>
  <sheetViews>
    <sheetView showGridLines="0" zoomScale="190" zoomScaleNormal="190" workbookViewId="0">
      <selection activeCell="C7" sqref="C7"/>
    </sheetView>
  </sheetViews>
  <sheetFormatPr baseColWidth="10" defaultRowHeight="14.5" x14ac:dyDescent="0.35"/>
  <cols>
    <col min="1" max="10" width="13.6328125" customWidth="1"/>
    <col min="11" max="11" width="11.7265625" customWidth="1"/>
  </cols>
  <sheetData>
    <row r="1" spans="1:12" x14ac:dyDescent="0.35">
      <c r="A1" t="s">
        <v>10</v>
      </c>
      <c r="B1" t="s">
        <v>9</v>
      </c>
      <c r="C1" t="s">
        <v>13</v>
      </c>
      <c r="D1" t="s">
        <v>11</v>
      </c>
      <c r="E1" t="s">
        <v>15</v>
      </c>
      <c r="F1" t="s">
        <v>12</v>
      </c>
      <c r="G1" t="s">
        <v>16</v>
      </c>
      <c r="H1" t="s">
        <v>14</v>
      </c>
      <c r="I1" t="s">
        <v>17</v>
      </c>
      <c r="J1" t="s">
        <v>18</v>
      </c>
    </row>
    <row r="2" spans="1:12" x14ac:dyDescent="0.35">
      <c r="A2" s="6">
        <v>46753</v>
      </c>
      <c r="B2" s="6">
        <v>46753</v>
      </c>
      <c r="C2" s="6">
        <v>46753</v>
      </c>
      <c r="D2" s="6">
        <v>46753</v>
      </c>
      <c r="E2" s="6">
        <v>46753</v>
      </c>
      <c r="F2" s="6">
        <v>46753</v>
      </c>
      <c r="G2" s="6">
        <v>46753</v>
      </c>
      <c r="H2" s="6">
        <v>46753</v>
      </c>
      <c r="I2" s="6">
        <v>46753</v>
      </c>
      <c r="J2" s="6">
        <v>46753</v>
      </c>
      <c r="K2" s="6"/>
      <c r="L2" s="6"/>
    </row>
    <row r="3" spans="1:12" x14ac:dyDescent="0.35">
      <c r="A3" s="6">
        <v>46790</v>
      </c>
      <c r="B3" s="6">
        <v>46762</v>
      </c>
      <c r="C3" s="6">
        <v>46856</v>
      </c>
      <c r="D3" s="6">
        <v>46811</v>
      </c>
      <c r="E3" s="6">
        <v>46758</v>
      </c>
      <c r="F3" s="6">
        <v>46857</v>
      </c>
      <c r="G3" s="6">
        <v>46811</v>
      </c>
      <c r="H3" s="6">
        <v>46811</v>
      </c>
      <c r="I3" s="6">
        <v>46774</v>
      </c>
      <c r="J3" s="6">
        <v>46758</v>
      </c>
      <c r="K3" s="6"/>
      <c r="L3" s="6"/>
    </row>
    <row r="4" spans="1:12" x14ac:dyDescent="0.35">
      <c r="A4" s="6">
        <v>46832</v>
      </c>
      <c r="B4" s="6">
        <v>46832</v>
      </c>
      <c r="C4" s="6">
        <v>46857</v>
      </c>
      <c r="D4" s="6">
        <v>46812</v>
      </c>
      <c r="E4" s="6">
        <v>46856</v>
      </c>
      <c r="F4" s="6">
        <v>46874</v>
      </c>
      <c r="G4" s="6">
        <v>46812</v>
      </c>
      <c r="H4" s="6">
        <v>46812</v>
      </c>
      <c r="I4" s="6">
        <v>46811</v>
      </c>
      <c r="J4" s="6">
        <v>46773</v>
      </c>
      <c r="K4" s="6"/>
      <c r="L4" s="6"/>
    </row>
    <row r="5" spans="1:12" x14ac:dyDescent="0.35">
      <c r="A5" s="6">
        <v>46874</v>
      </c>
      <c r="B5" s="6">
        <v>46856</v>
      </c>
      <c r="C5" s="6">
        <v>46874</v>
      </c>
      <c r="D5" s="6">
        <v>46836</v>
      </c>
      <c r="E5" s="6">
        <v>46857</v>
      </c>
      <c r="F5" s="6">
        <v>46894</v>
      </c>
      <c r="G5" s="6">
        <v>46856</v>
      </c>
      <c r="H5" s="6">
        <v>46857</v>
      </c>
      <c r="I5" s="6">
        <v>46812</v>
      </c>
      <c r="J5" s="6">
        <v>46778</v>
      </c>
      <c r="K5" s="6"/>
      <c r="L5" s="6"/>
    </row>
    <row r="6" spans="1:12" x14ac:dyDescent="0.35">
      <c r="A6" s="6">
        <v>47012</v>
      </c>
      <c r="B6" s="6">
        <v>46857</v>
      </c>
      <c r="C6" s="6">
        <v>46933</v>
      </c>
      <c r="D6" s="6">
        <v>46845</v>
      </c>
      <c r="E6" s="6">
        <v>46874</v>
      </c>
      <c r="F6" s="6">
        <v>46933</v>
      </c>
      <c r="G6" s="6">
        <v>46857</v>
      </c>
      <c r="H6" s="6">
        <v>46874</v>
      </c>
      <c r="I6" s="6">
        <v>46856</v>
      </c>
      <c r="J6" s="6">
        <v>46810</v>
      </c>
      <c r="K6" s="6"/>
      <c r="L6" s="6"/>
    </row>
    <row r="7" spans="1:12" x14ac:dyDescent="0.35">
      <c r="A7" s="6">
        <v>47077</v>
      </c>
      <c r="B7" s="6">
        <v>46874</v>
      </c>
      <c r="C7" s="6">
        <v>46962</v>
      </c>
      <c r="D7" s="6">
        <v>46874</v>
      </c>
      <c r="E7" s="6">
        <v>46980</v>
      </c>
      <c r="F7" s="6">
        <v>46980</v>
      </c>
      <c r="G7" s="6">
        <v>46862</v>
      </c>
      <c r="H7" s="6">
        <v>46897</v>
      </c>
      <c r="I7" s="6">
        <v>46857</v>
      </c>
      <c r="J7" s="6">
        <v>46856</v>
      </c>
      <c r="K7" s="6"/>
      <c r="L7" s="6"/>
    </row>
    <row r="8" spans="1:12" x14ac:dyDescent="0.35">
      <c r="A8" s="6">
        <v>47112</v>
      </c>
      <c r="B8" s="6">
        <v>46902</v>
      </c>
      <c r="C8" s="6">
        <v>46963</v>
      </c>
      <c r="D8" s="6">
        <v>46898</v>
      </c>
      <c r="E8" s="6">
        <v>47038</v>
      </c>
      <c r="F8" s="6">
        <v>47014</v>
      </c>
      <c r="G8" s="6">
        <v>46874</v>
      </c>
      <c r="H8" s="6">
        <v>46975</v>
      </c>
      <c r="I8" s="6">
        <v>46874</v>
      </c>
      <c r="J8" s="6">
        <v>46857</v>
      </c>
      <c r="K8" s="6"/>
      <c r="L8" s="6"/>
    </row>
    <row r="9" spans="1:12" x14ac:dyDescent="0.35">
      <c r="A9" s="6"/>
      <c r="B9" s="6">
        <v>46923</v>
      </c>
      <c r="C9" s="6">
        <v>46995</v>
      </c>
      <c r="D9" s="6">
        <v>46923</v>
      </c>
      <c r="E9" s="6">
        <v>47058</v>
      </c>
      <c r="F9" s="6">
        <v>47015</v>
      </c>
      <c r="G9" s="6">
        <v>46928</v>
      </c>
      <c r="H9" s="6">
        <v>47035</v>
      </c>
      <c r="I9" s="6">
        <v>46919</v>
      </c>
      <c r="J9" s="6">
        <v>46874</v>
      </c>
      <c r="K9" s="6"/>
      <c r="L9" s="6"/>
    </row>
    <row r="10" spans="1:12" x14ac:dyDescent="0.35">
      <c r="A10" s="6"/>
      <c r="B10" s="6">
        <v>46930</v>
      </c>
      <c r="C10" s="6">
        <v>47034</v>
      </c>
      <c r="D10" s="6">
        <v>46924</v>
      </c>
      <c r="E10" s="6">
        <v>47093</v>
      </c>
      <c r="F10" s="6">
        <v>47035</v>
      </c>
      <c r="G10" s="6">
        <v>46939</v>
      </c>
      <c r="H10" s="6">
        <v>47059</v>
      </c>
      <c r="I10" s="6">
        <v>46925</v>
      </c>
      <c r="J10" s="6">
        <v>46981</v>
      </c>
      <c r="K10" s="6"/>
      <c r="L10" s="6"/>
    </row>
    <row r="11" spans="1:12" x14ac:dyDescent="0.35">
      <c r="A11" s="6"/>
      <c r="B11" s="6">
        <v>46937</v>
      </c>
      <c r="C11" s="6">
        <v>47058</v>
      </c>
      <c r="D11" s="6">
        <v>46943</v>
      </c>
      <c r="E11" s="6">
        <v>47095</v>
      </c>
      <c r="F11" s="6">
        <v>47058</v>
      </c>
      <c r="G11" s="6">
        <v>46958</v>
      </c>
      <c r="H11" s="6">
        <v>47060</v>
      </c>
      <c r="I11" s="6">
        <v>46971</v>
      </c>
      <c r="J11" s="6">
        <v>47020</v>
      </c>
      <c r="K11" s="6"/>
    </row>
    <row r="12" spans="1:12" x14ac:dyDescent="0.35">
      <c r="A12" s="6"/>
      <c r="B12" s="6">
        <v>46954</v>
      </c>
      <c r="C12" s="6">
        <v>47095</v>
      </c>
      <c r="D12" s="6">
        <v>46979</v>
      </c>
      <c r="E12" s="6">
        <v>47112</v>
      </c>
      <c r="F12" s="6">
        <v>47095</v>
      </c>
      <c r="G12" s="6">
        <v>47038</v>
      </c>
      <c r="H12" s="6">
        <v>47112</v>
      </c>
      <c r="I12" s="6">
        <v>47059</v>
      </c>
      <c r="J12" s="6">
        <v>47063</v>
      </c>
    </row>
    <row r="13" spans="1:12" x14ac:dyDescent="0.35">
      <c r="A13" s="6"/>
      <c r="B13" s="6">
        <v>46972</v>
      </c>
      <c r="C13" s="6">
        <v>47096</v>
      </c>
      <c r="D13" s="6">
        <v>47042</v>
      </c>
      <c r="E13" s="6"/>
      <c r="F13" s="6">
        <v>47112</v>
      </c>
      <c r="G13" s="6">
        <v>47111</v>
      </c>
      <c r="H13" s="6"/>
      <c r="I13" s="6">
        <v>47112</v>
      </c>
      <c r="J13" s="6">
        <v>47112</v>
      </c>
    </row>
    <row r="14" spans="1:12" x14ac:dyDescent="0.35">
      <c r="A14" s="6"/>
      <c r="B14" s="6">
        <v>46986</v>
      </c>
      <c r="C14" s="6">
        <v>47112</v>
      </c>
      <c r="D14" s="6">
        <v>47077</v>
      </c>
      <c r="F14" s="6"/>
      <c r="G14" s="6">
        <v>47112</v>
      </c>
      <c r="H14" s="6"/>
      <c r="I14" s="6"/>
      <c r="J14" s="6"/>
    </row>
    <row r="15" spans="1:12" x14ac:dyDescent="0.35">
      <c r="A15" s="6"/>
      <c r="B15" s="6">
        <v>47042</v>
      </c>
      <c r="D15" s="6">
        <v>47095</v>
      </c>
      <c r="G15" s="6">
        <v>47118</v>
      </c>
      <c r="I15" s="6"/>
    </row>
    <row r="16" spans="1:12" x14ac:dyDescent="0.35">
      <c r="A16" s="6"/>
      <c r="B16" s="6">
        <v>47063</v>
      </c>
      <c r="D16" s="6">
        <v>47112</v>
      </c>
    </row>
    <row r="17" spans="1:2" x14ac:dyDescent="0.35">
      <c r="A17" s="6"/>
      <c r="B17" s="6">
        <v>47070</v>
      </c>
    </row>
    <row r="18" spans="1:2" x14ac:dyDescent="0.35">
      <c r="A18" s="6"/>
      <c r="B18" s="6">
        <v>47095</v>
      </c>
    </row>
    <row r="19" spans="1:2" x14ac:dyDescent="0.35">
      <c r="A19" s="6"/>
      <c r="B19" s="6">
        <v>47112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Ejemplos</vt:lpstr>
      <vt:lpstr>2026</vt:lpstr>
      <vt:lpstr>2027</vt:lpstr>
      <vt:lpstr>2028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Dostin Hurtado</dc:creator>
  <cp:lastModifiedBy>Dostin Hurtado</cp:lastModifiedBy>
  <dcterms:created xsi:type="dcterms:W3CDTF">2026-03-20T00:16:02Z</dcterms:created>
  <dcterms:modified xsi:type="dcterms:W3CDTF">2026-03-20T02:50:54Z</dcterms:modified>
</cp:coreProperties>
</file>