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D:\YOUTUBE\Youtube cursos\Excel Todos Curso\NUEVO Basico e Intermedio\Curso Excel 2021\Capitulo 7\Tareas Finales\"/>
    </mc:Choice>
  </mc:AlternateContent>
  <xr:revisionPtr revIDLastSave="0" documentId="13_ncr:1_{B6722D92-C91F-4CDC-8A9C-E45F201D81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re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3" l="1"/>
  <c r="C13" i="3"/>
  <c r="C14" i="3"/>
  <c r="C15" i="3"/>
  <c r="C16" i="3"/>
  <c r="C17" i="3"/>
  <c r="C18" i="3"/>
  <c r="C19" i="3"/>
  <c r="C20" i="3"/>
  <c r="C21" i="3"/>
  <c r="C12" i="3"/>
  <c r="C3" i="3"/>
  <c r="C4" i="3"/>
  <c r="C5" i="3"/>
  <c r="C6" i="3"/>
  <c r="C2" i="3"/>
  <c r="D33" i="3"/>
  <c r="C33" i="3"/>
  <c r="B33" i="3"/>
</calcChain>
</file>

<file path=xl/sharedStrings.xml><?xml version="1.0" encoding="utf-8"?>
<sst xmlns="http://schemas.openxmlformats.org/spreadsheetml/2006/main" count="48" uniqueCount="34">
  <si>
    <t>TOTAL</t>
  </si>
  <si>
    <t>Materias</t>
  </si>
  <si>
    <t>Nota</t>
  </si>
  <si>
    <t>Calificación</t>
  </si>
  <si>
    <t>Valores</t>
  </si>
  <si>
    <t>Excel</t>
  </si>
  <si>
    <t>Deficiente</t>
  </si>
  <si>
    <t>Word</t>
  </si>
  <si>
    <t>Insuficiente</t>
  </si>
  <si>
    <t>Photoshop</t>
  </si>
  <si>
    <t>Aceptable</t>
  </si>
  <si>
    <t>CorelDraw</t>
  </si>
  <si>
    <t>Sobresaliente</t>
  </si>
  <si>
    <t>Illustrator</t>
  </si>
  <si>
    <t>Excelente</t>
  </si>
  <si>
    <t>Existencias</t>
  </si>
  <si>
    <t>Codigo</t>
  </si>
  <si>
    <t>Marca</t>
  </si>
  <si>
    <t>C1003</t>
  </si>
  <si>
    <t>Chevrolet</t>
  </si>
  <si>
    <t>C1001</t>
  </si>
  <si>
    <t>C1002</t>
  </si>
  <si>
    <t>Renault</t>
  </si>
  <si>
    <t>BMW</t>
  </si>
  <si>
    <t>DIA</t>
  </si>
  <si>
    <t>ENERO</t>
  </si>
  <si>
    <t>FEBRERO</t>
  </si>
  <si>
    <t>MARZO</t>
  </si>
  <si>
    <t>MES</t>
  </si>
  <si>
    <t>VALOR</t>
  </si>
  <si>
    <t>*Indique la calificación del estudiante usando la función "BuscarV"</t>
  </si>
  <si>
    <t>*Indique la Marca del vehiculo dependiendo del Codigo. Use BuscarV</t>
  </si>
  <si>
    <t>*Teniendo en cuenta el Mes, Indique cual es el valor total</t>
  </si>
  <si>
    <r>
      <t>Use función</t>
    </r>
    <r>
      <rPr>
        <b/>
        <sz val="10"/>
        <color rgb="FF000000"/>
        <rFont val="Arial"/>
        <family val="2"/>
      </rPr>
      <t xml:space="preserve"> BuscarH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</si>
</sst>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&quot;Arial Unicode MS&quot;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rgb="FFDEEBF7"/>
      </patternFill>
    </fill>
    <fill>
      <patternFill patternType="solid">
        <fgColor theme="4" tint="0.59999389629810485"/>
        <bgColor rgb="FFBDD7EE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3" xfId="0" applyFont="1" applyBorder="1"/>
    <xf numFmtId="0" fontId="3" fillId="0" borderId="0" xfId="0" applyFont="1"/>
    <xf numFmtId="0" fontId="4" fillId="0" borderId="3" xfId="0" applyFont="1" applyBorder="1"/>
    <xf numFmtId="0" fontId="1" fillId="0" borderId="1" xfId="0" applyFont="1" applyBorder="1"/>
    <xf numFmtId="0" fontId="3" fillId="0" borderId="4" xfId="0" applyFont="1" applyBorder="1"/>
    <xf numFmtId="0" fontId="3" fillId="0" borderId="1" xfId="0" applyFont="1" applyBorder="1"/>
    <xf numFmtId="0" fontId="1" fillId="2" borderId="2" xfId="0" applyFont="1" applyFill="1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/>
    <xf numFmtId="0" fontId="2" fillId="3" borderId="6" xfId="0" applyFont="1" applyFill="1" applyBorder="1" applyAlignment="1">
      <alignment horizontal="center" vertical="center"/>
    </xf>
    <xf numFmtId="0" fontId="3" fillId="0" borderId="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top style="thin">
          <color indexed="64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BDD7EE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D549E98-9331-4BF2-AD02-4EFEE95B1EC4}" name="autos" displayName="autos" ref="E11:F14" totalsRowShown="0" headerRowDxfId="6" dataDxfId="4" headerRowBorderDxfId="5" tableBorderDxfId="3" totalsRowBorderDxfId="2">
  <autoFilter ref="E11:F14" xr:uid="{3D549E98-9331-4BF2-AD02-4EFEE95B1EC4}"/>
  <tableColumns count="2">
    <tableColumn id="1" xr3:uid="{252D23C3-BC8F-4C5B-BD6C-A3653B8CFF70}" name="Codigo" dataDxfId="1"/>
    <tableColumn id="2" xr3:uid="{3E336256-5E5F-4B44-A3D7-1605853D6270}" name="Marc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outlinePr summaryBelow="0" summaryRight="0"/>
  </sheetPr>
  <dimension ref="A1:G33"/>
  <sheetViews>
    <sheetView showGridLines="0" tabSelected="1" workbookViewId="0">
      <selection activeCell="G28" sqref="G28"/>
    </sheetView>
  </sheetViews>
  <sheetFormatPr baseColWidth="10" defaultColWidth="14.42578125" defaultRowHeight="15.75" customHeight="1"/>
  <cols>
    <col min="5" max="5" width="9.28515625" customWidth="1"/>
  </cols>
  <sheetData>
    <row r="1" spans="1:6" ht="15.75" customHeight="1">
      <c r="A1" s="11" t="s">
        <v>1</v>
      </c>
      <c r="B1" s="11" t="s">
        <v>2</v>
      </c>
      <c r="C1" s="11" t="s">
        <v>3</v>
      </c>
      <c r="E1" s="11" t="s">
        <v>4</v>
      </c>
      <c r="F1" s="11" t="s">
        <v>2</v>
      </c>
    </row>
    <row r="2" spans="1:6" ht="15.75" customHeight="1">
      <c r="A2" s="7" t="s">
        <v>5</v>
      </c>
      <c r="B2" s="1">
        <v>5</v>
      </c>
      <c r="C2" s="3" t="str">
        <f>IFERROR(VLOOKUP(B2,$E$2:$F$6,2,0),"ERROR")</f>
        <v>Excelente</v>
      </c>
      <c r="E2" s="7">
        <v>1</v>
      </c>
      <c r="F2" s="1" t="s">
        <v>6</v>
      </c>
    </row>
    <row r="3" spans="1:6" ht="15.75" customHeight="1">
      <c r="A3" s="7" t="s">
        <v>7</v>
      </c>
      <c r="B3" s="1">
        <v>3</v>
      </c>
      <c r="C3" s="3" t="str">
        <f t="shared" ref="C3:C6" si="0">IFERROR(VLOOKUP(B3,$E$2:$F$6,2,0),"ERROR")</f>
        <v>Aceptable</v>
      </c>
      <c r="E3" s="7">
        <v>2</v>
      </c>
      <c r="F3" s="1" t="s">
        <v>8</v>
      </c>
    </row>
    <row r="4" spans="1:6" ht="15.75" customHeight="1">
      <c r="A4" s="7" t="s">
        <v>9</v>
      </c>
      <c r="B4" s="4">
        <v>4</v>
      </c>
      <c r="C4" s="3" t="str">
        <f t="shared" si="0"/>
        <v>Sobresaliente</v>
      </c>
      <c r="E4" s="7">
        <v>3</v>
      </c>
      <c r="F4" s="4" t="s">
        <v>10</v>
      </c>
    </row>
    <row r="5" spans="1:6" ht="15.75" customHeight="1">
      <c r="A5" s="7" t="s">
        <v>11</v>
      </c>
      <c r="B5" s="4">
        <v>1</v>
      </c>
      <c r="C5" s="3" t="str">
        <f t="shared" si="0"/>
        <v>Deficiente</v>
      </c>
      <c r="E5" s="7">
        <v>4</v>
      </c>
      <c r="F5" s="4" t="s">
        <v>12</v>
      </c>
    </row>
    <row r="6" spans="1:6" ht="15.75" customHeight="1">
      <c r="A6" s="7" t="s">
        <v>13</v>
      </c>
      <c r="B6" s="4">
        <v>2</v>
      </c>
      <c r="C6" s="3" t="str">
        <f t="shared" si="0"/>
        <v>Insuficiente</v>
      </c>
      <c r="E6" s="7">
        <v>5</v>
      </c>
      <c r="F6" s="4" t="s">
        <v>14</v>
      </c>
    </row>
    <row r="8" spans="1:6" ht="15.75" customHeight="1">
      <c r="A8" t="s">
        <v>30</v>
      </c>
    </row>
    <row r="9" spans="1:6" ht="13.5" thickBot="1">
      <c r="A9" s="5"/>
      <c r="B9" s="5"/>
      <c r="C9" s="5"/>
      <c r="D9" s="5"/>
      <c r="E9" s="5"/>
      <c r="F9" s="5"/>
    </row>
    <row r="10" spans="1:6" ht="15.75" customHeight="1" thickTop="1"/>
    <row r="11" spans="1:6" ht="15.75" customHeight="1">
      <c r="A11" s="11" t="s">
        <v>15</v>
      </c>
      <c r="B11" s="11" t="s">
        <v>16</v>
      </c>
      <c r="C11" s="11" t="s">
        <v>17</v>
      </c>
      <c r="E11" s="14" t="s">
        <v>16</v>
      </c>
      <c r="F11" s="14" t="s">
        <v>17</v>
      </c>
    </row>
    <row r="12" spans="1:6" ht="12.75">
      <c r="A12" s="6">
        <v>5</v>
      </c>
      <c r="B12" s="6" t="s">
        <v>18</v>
      </c>
      <c r="C12" s="6" t="str">
        <f>VLOOKUP(B12,autos[],2,0)</f>
        <v>BMW</v>
      </c>
      <c r="E12" s="6" t="s">
        <v>20</v>
      </c>
      <c r="F12" s="6" t="s">
        <v>19</v>
      </c>
    </row>
    <row r="13" spans="1:6" ht="12.75">
      <c r="A13" s="6">
        <v>8</v>
      </c>
      <c r="B13" s="6" t="s">
        <v>21</v>
      </c>
      <c r="C13" s="6" t="str">
        <f>VLOOKUP(B13,autos[],2,0)</f>
        <v>Renault</v>
      </c>
      <c r="E13" s="6" t="s">
        <v>21</v>
      </c>
      <c r="F13" s="6" t="s">
        <v>22</v>
      </c>
    </row>
    <row r="14" spans="1:6" ht="12.75">
      <c r="A14" s="6">
        <v>3</v>
      </c>
      <c r="B14" s="6" t="s">
        <v>20</v>
      </c>
      <c r="C14" s="6" t="str">
        <f>VLOOKUP(B14,autos[],2,0)</f>
        <v>Chevrolet</v>
      </c>
      <c r="E14" s="15" t="s">
        <v>18</v>
      </c>
      <c r="F14" s="15" t="s">
        <v>23</v>
      </c>
    </row>
    <row r="15" spans="1:6" ht="12.75">
      <c r="A15" s="6">
        <v>4</v>
      </c>
      <c r="B15" s="6" t="s">
        <v>18</v>
      </c>
      <c r="C15" s="6" t="str">
        <f>VLOOKUP(B15,autos[],2,0)</f>
        <v>BMW</v>
      </c>
    </row>
    <row r="16" spans="1:6" ht="12.75">
      <c r="A16" s="6">
        <v>1</v>
      </c>
      <c r="B16" s="6" t="s">
        <v>21</v>
      </c>
      <c r="C16" s="6" t="str">
        <f>VLOOKUP(B16,autos[],2,0)</f>
        <v>Renault</v>
      </c>
    </row>
    <row r="17" spans="1:7" ht="12.75">
      <c r="A17" s="6">
        <v>2</v>
      </c>
      <c r="B17" s="6" t="s">
        <v>21</v>
      </c>
      <c r="C17" s="6" t="str">
        <f>VLOOKUP(B17,autos[],2,0)</f>
        <v>Renault</v>
      </c>
    </row>
    <row r="18" spans="1:7" ht="12.75">
      <c r="A18" s="6">
        <v>9</v>
      </c>
      <c r="B18" s="6" t="s">
        <v>20</v>
      </c>
      <c r="C18" s="6" t="str">
        <f>VLOOKUP(B18,autos[],2,0)</f>
        <v>Chevrolet</v>
      </c>
    </row>
    <row r="19" spans="1:7" ht="12.75">
      <c r="A19" s="6">
        <v>4</v>
      </c>
      <c r="B19" s="6" t="s">
        <v>20</v>
      </c>
      <c r="C19" s="6" t="str">
        <f>VLOOKUP(B19,autos[],2,0)</f>
        <v>Chevrolet</v>
      </c>
    </row>
    <row r="20" spans="1:7" ht="12.75">
      <c r="A20" s="6">
        <v>5</v>
      </c>
      <c r="B20" s="6" t="s">
        <v>21</v>
      </c>
      <c r="C20" s="6" t="str">
        <f>VLOOKUP(B20,autos[],2,0)</f>
        <v>Renault</v>
      </c>
    </row>
    <row r="21" spans="1:7" ht="12.75">
      <c r="A21" s="6">
        <v>10</v>
      </c>
      <c r="B21" s="6" t="s">
        <v>18</v>
      </c>
      <c r="C21" s="6" t="str">
        <f>VLOOKUP(B21,autos[],2,0)</f>
        <v>BMW</v>
      </c>
    </row>
    <row r="23" spans="1:7" ht="15.75" customHeight="1">
      <c r="A23" s="13" t="s">
        <v>31</v>
      </c>
    </row>
    <row r="24" spans="1:7" ht="15.75" customHeight="1" thickBot="1">
      <c r="A24" s="5"/>
      <c r="B24" s="5"/>
      <c r="C24" s="5"/>
      <c r="D24" s="5"/>
      <c r="E24" s="5"/>
      <c r="F24" s="5"/>
    </row>
    <row r="25" spans="1:7" ht="13.5" thickTop="1">
      <c r="A25" s="2"/>
    </row>
    <row r="26" spans="1:7" ht="12.75">
      <c r="A26" s="2"/>
    </row>
    <row r="27" spans="1:7" ht="15.75" customHeight="1">
      <c r="A27" s="11" t="s">
        <v>24</v>
      </c>
      <c r="B27" s="11" t="s">
        <v>25</v>
      </c>
      <c r="C27" s="11" t="s">
        <v>26</v>
      </c>
      <c r="D27" s="11" t="s">
        <v>27</v>
      </c>
      <c r="F27" s="11" t="s">
        <v>28</v>
      </c>
      <c r="G27" s="11" t="s">
        <v>29</v>
      </c>
    </row>
    <row r="28" spans="1:7" ht="15.75" customHeight="1">
      <c r="A28" s="12">
        <v>1</v>
      </c>
      <c r="B28" s="8">
        <v>5000</v>
      </c>
      <c r="C28" s="8">
        <v>10000</v>
      </c>
      <c r="D28" s="8">
        <v>20000</v>
      </c>
      <c r="F28" s="9" t="s">
        <v>27</v>
      </c>
      <c r="G28" s="8">
        <f>HLOOKUP(F28,B27:D33,7,0)</f>
        <v>150000</v>
      </c>
    </row>
    <row r="29" spans="1:7" ht="15.75" customHeight="1">
      <c r="A29" s="12">
        <v>2</v>
      </c>
      <c r="B29" s="8">
        <v>10000</v>
      </c>
      <c r="C29" s="8">
        <v>15000</v>
      </c>
      <c r="D29" s="8">
        <v>25000</v>
      </c>
    </row>
    <row r="30" spans="1:7" ht="15.75" customHeight="1">
      <c r="A30" s="12">
        <v>3</v>
      </c>
      <c r="B30" s="8">
        <v>15000</v>
      </c>
      <c r="C30" s="8">
        <v>20000</v>
      </c>
      <c r="D30" s="8">
        <v>30000</v>
      </c>
      <c r="F30" s="13" t="s">
        <v>32</v>
      </c>
    </row>
    <row r="31" spans="1:7" ht="15.75" customHeight="1">
      <c r="A31" s="12">
        <v>4</v>
      </c>
      <c r="B31" s="8">
        <v>20000</v>
      </c>
      <c r="C31" s="8">
        <v>25000</v>
      </c>
      <c r="D31" s="8">
        <v>35000</v>
      </c>
      <c r="F31" s="13" t="s">
        <v>33</v>
      </c>
    </row>
    <row r="32" spans="1:7" ht="15.75" customHeight="1">
      <c r="A32" s="12">
        <v>5</v>
      </c>
      <c r="B32" s="8">
        <v>25000</v>
      </c>
      <c r="C32" s="8">
        <v>30000</v>
      </c>
      <c r="D32" s="8">
        <v>40000</v>
      </c>
    </row>
    <row r="33" spans="1:4" ht="15.75" customHeight="1">
      <c r="A33" s="12" t="s">
        <v>0</v>
      </c>
      <c r="B33" s="10">
        <f>SUM(B28:B32)</f>
        <v>75000</v>
      </c>
      <c r="C33" s="10">
        <f>SUM(C28:C32)</f>
        <v>100000</v>
      </c>
      <c r="D33" s="10">
        <f>SUM(D28:D32)</f>
        <v>150000</v>
      </c>
    </row>
  </sheetData>
  <dataValidations count="1">
    <dataValidation type="list" allowBlank="1" showInputMessage="1" showErrorMessage="1" sqref="F28" xr:uid="{8D41BCEE-F0C7-4741-8C97-E8D095C7BFC6}">
      <formula1>"ENERO,FEBRERO,MARZO"</formula1>
    </dataValidation>
  </dataValidation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Dostin Hurtado</dc:creator>
  <cp:lastModifiedBy>Trabajo</cp:lastModifiedBy>
  <cp:lastPrinted>2022-04-06T19:14:49Z</cp:lastPrinted>
  <dcterms:created xsi:type="dcterms:W3CDTF">2022-04-08T18:28:42Z</dcterms:created>
  <dcterms:modified xsi:type="dcterms:W3CDTF">2023-05-13T16:13:36Z</dcterms:modified>
</cp:coreProperties>
</file>